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教师岗位" sheetId="24" r:id="rId1"/>
    <sheet name="Sheet2" sheetId="2" state="hidden" r:id="rId2"/>
    <sheet name="Sheet3" sheetId="3" state="hidden" r:id="rId3"/>
  </sheets>
  <calcPr calcId="144525"/>
</workbook>
</file>

<file path=xl/sharedStrings.xml><?xml version="1.0" encoding="utf-8"?>
<sst xmlns="http://schemas.openxmlformats.org/spreadsheetml/2006/main" count="74" uniqueCount="24">
  <si>
    <t>2021-2022学年德州市实验中学教学岗位设置一览表</t>
  </si>
  <si>
    <t>2021级（高一）（23个班）</t>
  </si>
  <si>
    <t>2020级（高二）（22个班）</t>
  </si>
  <si>
    <t>2019级（高三）（23个班）</t>
  </si>
  <si>
    <t>序号</t>
  </si>
  <si>
    <t>岗位名称</t>
  </si>
  <si>
    <t>聘用
人数</t>
  </si>
  <si>
    <t>学科总计（人）</t>
  </si>
  <si>
    <t>语文</t>
  </si>
  <si>
    <t>数学</t>
  </si>
  <si>
    <t>外语</t>
  </si>
  <si>
    <t>物理</t>
  </si>
  <si>
    <t>化学</t>
  </si>
  <si>
    <t>生物</t>
  </si>
  <si>
    <t>政治</t>
  </si>
  <si>
    <t>历史</t>
  </si>
  <si>
    <t>地理</t>
  </si>
  <si>
    <t>音乐</t>
  </si>
  <si>
    <t>体育</t>
  </si>
  <si>
    <t>美术</t>
  </si>
  <si>
    <t>信息技术</t>
  </si>
  <si>
    <t>通用技术</t>
  </si>
  <si>
    <t>合计：</t>
  </si>
  <si>
    <t>总计：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</si>
</sst>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1"/>
      <color theme="1"/>
      <name val="黑体"/>
      <charset val="134"/>
    </font>
    <font>
      <sz val="11"/>
      <color theme="1"/>
      <name val="黑体"/>
      <charset val="134"/>
    </font>
    <font>
      <sz val="14"/>
      <color indexed="8"/>
      <name val="宋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8" fillId="23" borderId="8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/>
    <xf numFmtId="0" fontId="11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/>
    <xf numFmtId="0" fontId="11" fillId="2" borderId="0" applyNumberFormat="0" applyBorder="0" applyAlignment="0" applyProtection="0">
      <alignment vertical="center"/>
    </xf>
    <xf numFmtId="0" fontId="20" fillId="0" borderId="0"/>
    <xf numFmtId="0" fontId="12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/>
    <xf numFmtId="0" fontId="11" fillId="25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/>
    <xf numFmtId="0" fontId="2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2" xfId="45" applyFont="1" applyBorder="1" applyAlignment="1">
      <alignment horizontal="center" vertical="center"/>
    </xf>
    <xf numFmtId="0" fontId="5" fillId="0" borderId="2" xfId="45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3" fillId="0" borderId="2" xfId="45" applyFont="1" applyBorder="1" applyAlignment="1">
      <alignment horizontal="center" vertical="center"/>
    </xf>
    <xf numFmtId="0" fontId="3" fillId="0" borderId="2" xfId="18" applyFont="1" applyBorder="1" applyAlignment="1">
      <alignment horizontal="center" vertical="center" wrapText="1"/>
    </xf>
    <xf numFmtId="0" fontId="7" fillId="0" borderId="2" xfId="57" applyFont="1" applyBorder="1" applyAlignment="1">
      <alignment horizontal="center" vertical="center" wrapText="1"/>
    </xf>
    <xf numFmtId="0" fontId="3" fillId="0" borderId="2" xfId="18" applyFont="1" applyBorder="1" applyAlignment="1">
      <alignment horizontal="center" vertical="center"/>
    </xf>
    <xf numFmtId="0" fontId="7" fillId="0" borderId="2" xfId="57" applyFont="1" applyBorder="1" applyAlignment="1">
      <alignment horizontal="center" vertical="center"/>
    </xf>
    <xf numFmtId="0" fontId="3" fillId="0" borderId="3" xfId="45" applyFont="1" applyBorder="1" applyAlignment="1">
      <alignment horizontal="center" vertical="center"/>
    </xf>
    <xf numFmtId="0" fontId="3" fillId="0" borderId="4" xfId="45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5" xfId="45" applyFont="1" applyBorder="1" applyAlignment="1">
      <alignment horizontal="center" vertical="center" wrapText="1"/>
    </xf>
    <xf numFmtId="0" fontId="5" fillId="0" borderId="0" xfId="45" applyFont="1" applyBorder="1" applyAlignment="1">
      <alignment horizontal="center" vertical="center" wrapText="1"/>
    </xf>
    <xf numFmtId="0" fontId="3" fillId="0" borderId="2" xfId="45" applyFont="1" applyBorder="1" applyAlignment="1">
      <alignment horizontal="center" vertical="center" wrapText="1"/>
    </xf>
    <xf numFmtId="0" fontId="10" fillId="0" borderId="0" xfId="45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10" fillId="0" borderId="0" xfId="45" applyFont="1" applyBorder="1" applyAlignment="1">
      <alignment horizontal="righ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3 3 2" xfId="57"/>
    <cellStyle name="常规 4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J12" sqref="J12"/>
    </sheetView>
  </sheetViews>
  <sheetFormatPr defaultColWidth="9" defaultRowHeight="13.5"/>
  <cols>
    <col min="1" max="3" width="11.5" customWidth="1"/>
    <col min="4" max="4" width="2.75" customWidth="1"/>
    <col min="5" max="7" width="11.5" customWidth="1"/>
    <col min="8" max="8" width="2.875" customWidth="1"/>
    <col min="9" max="11" width="11.5" customWidth="1"/>
    <col min="12" max="12" width="12.25" customWidth="1"/>
    <col min="13" max="13" width="11.375" customWidth="1"/>
  </cols>
  <sheetData>
    <row r="1" ht="32.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6.25" customHeight="1" spans="1:13">
      <c r="A2" s="2" t="s">
        <v>1</v>
      </c>
      <c r="B2" s="2"/>
      <c r="C2" s="2"/>
      <c r="D2" s="3"/>
      <c r="E2" s="2" t="s">
        <v>2</v>
      </c>
      <c r="F2" s="2"/>
      <c r="G2" s="2"/>
      <c r="H2" s="3"/>
      <c r="I2" s="2" t="s">
        <v>3</v>
      </c>
      <c r="J2" s="2"/>
      <c r="K2" s="2"/>
      <c r="L2" s="14"/>
      <c r="M2" s="15"/>
    </row>
    <row r="3" ht="34.5" customHeight="1" spans="1:13">
      <c r="A3" s="4" t="s">
        <v>4</v>
      </c>
      <c r="B3" s="4" t="s">
        <v>5</v>
      </c>
      <c r="C3" s="5" t="s">
        <v>6</v>
      </c>
      <c r="E3" s="4" t="s">
        <v>4</v>
      </c>
      <c r="F3" s="4" t="s">
        <v>5</v>
      </c>
      <c r="G3" s="5" t="s">
        <v>6</v>
      </c>
      <c r="H3" s="6"/>
      <c r="I3" s="4" t="s">
        <v>4</v>
      </c>
      <c r="J3" s="4" t="s">
        <v>5</v>
      </c>
      <c r="K3" s="5" t="s">
        <v>6</v>
      </c>
      <c r="L3" s="16" t="s">
        <v>7</v>
      </c>
      <c r="M3" s="17"/>
    </row>
    <row r="4" ht="25.5" customHeight="1" spans="1:13">
      <c r="A4" s="7">
        <v>1</v>
      </c>
      <c r="B4" s="7" t="s">
        <v>8</v>
      </c>
      <c r="C4" s="8">
        <v>12</v>
      </c>
      <c r="E4" s="7">
        <v>1</v>
      </c>
      <c r="F4" s="7" t="s">
        <v>8</v>
      </c>
      <c r="G4" s="9">
        <v>11</v>
      </c>
      <c r="H4" s="3"/>
      <c r="I4" s="7">
        <v>1</v>
      </c>
      <c r="J4" s="7" t="s">
        <v>8</v>
      </c>
      <c r="K4" s="18">
        <v>12</v>
      </c>
      <c r="L4" s="19" t="s">
        <v>8</v>
      </c>
      <c r="M4" s="20">
        <f>C4+G4+K4</f>
        <v>35</v>
      </c>
    </row>
    <row r="5" ht="25.5" customHeight="1" spans="1:13">
      <c r="A5" s="7">
        <v>2</v>
      </c>
      <c r="B5" s="7" t="s">
        <v>9</v>
      </c>
      <c r="C5" s="8">
        <v>12</v>
      </c>
      <c r="E5" s="7">
        <v>2</v>
      </c>
      <c r="F5" s="7" t="s">
        <v>9</v>
      </c>
      <c r="G5" s="9">
        <v>11</v>
      </c>
      <c r="H5" s="3"/>
      <c r="I5" s="7">
        <v>2</v>
      </c>
      <c r="J5" s="7" t="s">
        <v>9</v>
      </c>
      <c r="K5" s="18">
        <v>12</v>
      </c>
      <c r="L5" s="19" t="s">
        <v>9</v>
      </c>
      <c r="M5" s="20">
        <f t="shared" ref="M5:M17" si="0">C5+G5+K5</f>
        <v>35</v>
      </c>
    </row>
    <row r="6" ht="25.5" customHeight="1" spans="1:13">
      <c r="A6" s="7">
        <v>3</v>
      </c>
      <c r="B6" s="7" t="s">
        <v>10</v>
      </c>
      <c r="C6" s="8">
        <v>12</v>
      </c>
      <c r="E6" s="7">
        <v>3</v>
      </c>
      <c r="F6" s="7" t="s">
        <v>10</v>
      </c>
      <c r="G6" s="9">
        <v>11</v>
      </c>
      <c r="H6" s="3"/>
      <c r="I6" s="7">
        <v>3</v>
      </c>
      <c r="J6" s="7" t="s">
        <v>10</v>
      </c>
      <c r="K6" s="18">
        <v>12</v>
      </c>
      <c r="L6" s="19" t="s">
        <v>10</v>
      </c>
      <c r="M6" s="20">
        <f t="shared" si="0"/>
        <v>35</v>
      </c>
    </row>
    <row r="7" ht="25.5" customHeight="1" spans="1:13">
      <c r="A7" s="7">
        <v>4</v>
      </c>
      <c r="B7" s="7" t="s">
        <v>11</v>
      </c>
      <c r="C7" s="8">
        <v>7</v>
      </c>
      <c r="E7" s="7">
        <v>4</v>
      </c>
      <c r="F7" s="7" t="s">
        <v>11</v>
      </c>
      <c r="G7" s="9">
        <v>7</v>
      </c>
      <c r="H7" s="3"/>
      <c r="I7" s="7">
        <v>4</v>
      </c>
      <c r="J7" s="7" t="s">
        <v>11</v>
      </c>
      <c r="K7" s="18">
        <v>4</v>
      </c>
      <c r="L7" s="19" t="s">
        <v>11</v>
      </c>
      <c r="M7" s="20">
        <f t="shared" si="0"/>
        <v>18</v>
      </c>
    </row>
    <row r="8" ht="25.5" customHeight="1" spans="1:13">
      <c r="A8" s="7">
        <v>5</v>
      </c>
      <c r="B8" s="7" t="s">
        <v>12</v>
      </c>
      <c r="C8" s="8">
        <v>7</v>
      </c>
      <c r="E8" s="7">
        <v>5</v>
      </c>
      <c r="F8" s="7" t="s">
        <v>12</v>
      </c>
      <c r="G8" s="9">
        <v>5</v>
      </c>
      <c r="H8" s="3"/>
      <c r="I8" s="7">
        <v>5</v>
      </c>
      <c r="J8" s="7" t="s">
        <v>12</v>
      </c>
      <c r="K8" s="18">
        <v>4</v>
      </c>
      <c r="L8" s="19" t="s">
        <v>12</v>
      </c>
      <c r="M8" s="20">
        <f t="shared" si="0"/>
        <v>16</v>
      </c>
    </row>
    <row r="9" ht="25.5" customHeight="1" spans="1:13">
      <c r="A9" s="7">
        <v>6</v>
      </c>
      <c r="B9" s="7" t="s">
        <v>13</v>
      </c>
      <c r="C9" s="8">
        <v>7</v>
      </c>
      <c r="E9" s="7">
        <v>6</v>
      </c>
      <c r="F9" s="7" t="s">
        <v>13</v>
      </c>
      <c r="G9" s="9">
        <v>5</v>
      </c>
      <c r="H9" s="3"/>
      <c r="I9" s="7">
        <v>6</v>
      </c>
      <c r="J9" s="7" t="s">
        <v>13</v>
      </c>
      <c r="K9" s="18">
        <v>5</v>
      </c>
      <c r="L9" s="19" t="s">
        <v>13</v>
      </c>
      <c r="M9" s="20">
        <f t="shared" si="0"/>
        <v>17</v>
      </c>
    </row>
    <row r="10" ht="25.5" customHeight="1" spans="1:13">
      <c r="A10" s="7">
        <v>7</v>
      </c>
      <c r="B10" s="7" t="s">
        <v>14</v>
      </c>
      <c r="C10" s="8">
        <v>6</v>
      </c>
      <c r="E10" s="7">
        <v>7</v>
      </c>
      <c r="F10" s="7" t="s">
        <v>14</v>
      </c>
      <c r="G10" s="9">
        <v>8</v>
      </c>
      <c r="H10" s="3"/>
      <c r="I10" s="7">
        <v>7</v>
      </c>
      <c r="J10" s="7" t="s">
        <v>14</v>
      </c>
      <c r="K10" s="18">
        <v>9</v>
      </c>
      <c r="L10" s="19" t="s">
        <v>14</v>
      </c>
      <c r="M10" s="20">
        <f t="shared" si="0"/>
        <v>23</v>
      </c>
    </row>
    <row r="11" ht="25.5" customHeight="1" spans="1:13">
      <c r="A11" s="7">
        <v>8</v>
      </c>
      <c r="B11" s="7" t="s">
        <v>15</v>
      </c>
      <c r="C11" s="8">
        <v>6</v>
      </c>
      <c r="E11" s="7">
        <v>8</v>
      </c>
      <c r="F11" s="7" t="s">
        <v>15</v>
      </c>
      <c r="G11" s="9">
        <v>8</v>
      </c>
      <c r="H11" s="3"/>
      <c r="I11" s="7">
        <v>8</v>
      </c>
      <c r="J11" s="7" t="s">
        <v>15</v>
      </c>
      <c r="K11" s="18">
        <v>8</v>
      </c>
      <c r="L11" s="19" t="s">
        <v>15</v>
      </c>
      <c r="M11" s="20">
        <f t="shared" si="0"/>
        <v>22</v>
      </c>
    </row>
    <row r="12" ht="25.5" customHeight="1" spans="1:13">
      <c r="A12" s="7">
        <v>9</v>
      </c>
      <c r="B12" s="7" t="s">
        <v>16</v>
      </c>
      <c r="C12" s="8">
        <v>6</v>
      </c>
      <c r="E12" s="7">
        <v>9</v>
      </c>
      <c r="F12" s="7" t="s">
        <v>16</v>
      </c>
      <c r="G12" s="9">
        <v>9</v>
      </c>
      <c r="H12" s="3"/>
      <c r="I12" s="7">
        <v>9</v>
      </c>
      <c r="J12" s="7" t="s">
        <v>16</v>
      </c>
      <c r="K12" s="18">
        <v>9</v>
      </c>
      <c r="L12" s="19" t="s">
        <v>16</v>
      </c>
      <c r="M12" s="20">
        <f t="shared" si="0"/>
        <v>24</v>
      </c>
    </row>
    <row r="13" ht="25.5" customHeight="1" spans="1:13">
      <c r="A13" s="7">
        <v>10</v>
      </c>
      <c r="B13" s="7" t="s">
        <v>17</v>
      </c>
      <c r="C13" s="8">
        <v>2</v>
      </c>
      <c r="E13" s="7">
        <v>10</v>
      </c>
      <c r="F13" s="7" t="s">
        <v>17</v>
      </c>
      <c r="G13" s="9">
        <v>2</v>
      </c>
      <c r="H13" s="3"/>
      <c r="I13" s="7">
        <v>10</v>
      </c>
      <c r="J13" s="7" t="s">
        <v>17</v>
      </c>
      <c r="K13" s="18">
        <v>2</v>
      </c>
      <c r="L13" s="19" t="s">
        <v>17</v>
      </c>
      <c r="M13" s="20">
        <f t="shared" si="0"/>
        <v>6</v>
      </c>
    </row>
    <row r="14" ht="25.5" customHeight="1" spans="1:13">
      <c r="A14" s="7">
        <v>11</v>
      </c>
      <c r="B14" s="7" t="s">
        <v>18</v>
      </c>
      <c r="C14" s="10">
        <v>4</v>
      </c>
      <c r="E14" s="7">
        <v>11</v>
      </c>
      <c r="F14" s="7" t="s">
        <v>18</v>
      </c>
      <c r="G14" s="11">
        <v>5</v>
      </c>
      <c r="H14" s="3"/>
      <c r="I14" s="7">
        <v>11</v>
      </c>
      <c r="J14" s="7" t="s">
        <v>18</v>
      </c>
      <c r="K14" s="7">
        <v>4</v>
      </c>
      <c r="L14" s="21" t="s">
        <v>18</v>
      </c>
      <c r="M14" s="20">
        <f t="shared" si="0"/>
        <v>13</v>
      </c>
    </row>
    <row r="15" ht="25.5" customHeight="1" spans="1:13">
      <c r="A15" s="7">
        <v>12</v>
      </c>
      <c r="B15" s="7" t="s">
        <v>19</v>
      </c>
      <c r="C15" s="10">
        <v>2</v>
      </c>
      <c r="E15" s="7">
        <v>12</v>
      </c>
      <c r="F15" s="7" t="s">
        <v>19</v>
      </c>
      <c r="G15" s="10">
        <v>4</v>
      </c>
      <c r="H15" s="3"/>
      <c r="I15" s="7">
        <v>12</v>
      </c>
      <c r="J15" s="7" t="s">
        <v>19</v>
      </c>
      <c r="K15" s="7">
        <v>4</v>
      </c>
      <c r="L15" s="21" t="s">
        <v>19</v>
      </c>
      <c r="M15" s="20">
        <f t="shared" si="0"/>
        <v>10</v>
      </c>
    </row>
    <row r="16" ht="25.5" customHeight="1" spans="1:13">
      <c r="A16" s="7">
        <v>13</v>
      </c>
      <c r="B16" s="7" t="s">
        <v>20</v>
      </c>
      <c r="C16" s="7">
        <v>0</v>
      </c>
      <c r="E16" s="7">
        <v>13</v>
      </c>
      <c r="F16" s="7" t="s">
        <v>20</v>
      </c>
      <c r="G16" s="7">
        <v>4</v>
      </c>
      <c r="H16" s="3"/>
      <c r="I16" s="7">
        <v>13</v>
      </c>
      <c r="J16" s="7" t="s">
        <v>20</v>
      </c>
      <c r="K16" s="7">
        <v>0</v>
      </c>
      <c r="L16" s="21" t="s">
        <v>20</v>
      </c>
      <c r="M16" s="20">
        <f t="shared" si="0"/>
        <v>4</v>
      </c>
    </row>
    <row r="17" ht="25.5" customHeight="1" spans="1:13">
      <c r="A17" s="7">
        <v>14</v>
      </c>
      <c r="B17" s="7" t="s">
        <v>21</v>
      </c>
      <c r="C17" s="7">
        <v>0</v>
      </c>
      <c r="E17" s="7">
        <v>14</v>
      </c>
      <c r="F17" s="7" t="s">
        <v>21</v>
      </c>
      <c r="G17" s="7">
        <v>3</v>
      </c>
      <c r="H17" s="3"/>
      <c r="I17" s="7">
        <v>14</v>
      </c>
      <c r="J17" s="7" t="s">
        <v>21</v>
      </c>
      <c r="K17" s="7">
        <v>0</v>
      </c>
      <c r="L17" s="21" t="s">
        <v>21</v>
      </c>
      <c r="M17" s="20">
        <f t="shared" si="0"/>
        <v>3</v>
      </c>
    </row>
    <row r="18" ht="25.5" customHeight="1" spans="1:13">
      <c r="A18" s="12" t="s">
        <v>22</v>
      </c>
      <c r="B18" s="13"/>
      <c r="C18" s="7">
        <f>SUM(C4:C17)</f>
        <v>83</v>
      </c>
      <c r="E18" s="12" t="s">
        <v>22</v>
      </c>
      <c r="F18" s="13"/>
      <c r="G18" s="7">
        <f>SUM(G4:G17)</f>
        <v>93</v>
      </c>
      <c r="H18" s="3"/>
      <c r="I18" s="12" t="s">
        <v>22</v>
      </c>
      <c r="J18" s="13"/>
      <c r="K18" s="7">
        <f>SUM(K4:K17)</f>
        <v>85</v>
      </c>
      <c r="L18" s="21" t="s">
        <v>23</v>
      </c>
      <c r="M18" s="20">
        <f>SUM(M4:M17)</f>
        <v>261</v>
      </c>
    </row>
  </sheetData>
  <mergeCells count="8">
    <mergeCell ref="A1:K1"/>
    <mergeCell ref="A2:C2"/>
    <mergeCell ref="E2:G2"/>
    <mergeCell ref="I2:K2"/>
    <mergeCell ref="L3:M3"/>
    <mergeCell ref="A18:B18"/>
    <mergeCell ref="E18:F18"/>
    <mergeCell ref="I18:J18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教师岗位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帝国舰队</cp:lastModifiedBy>
  <dcterms:created xsi:type="dcterms:W3CDTF">2017-07-17T01:24:00Z</dcterms:created>
  <cp:lastPrinted>2019-07-03T09:45:00Z</cp:lastPrinted>
  <dcterms:modified xsi:type="dcterms:W3CDTF">2021-07-07T03:22:02Z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000F625A7050482DBD16CF688FEC0A41</vt:lpwstr>
  </property>
</Properties>
</file>